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Offerta economica" sheetId="1" r:id="rId1"/>
  </sheets>
  <definedNames>
    <definedName name="_xlfn.IFERROR" hidden="1">#NAME?</definedName>
    <definedName name="_xlnm.Print_Area" localSheetId="0">'Offerta economica'!$A$1:$J$38</definedName>
    <definedName name="_xlnm.Print_Area">'Offerta economica'!#REF!</definedName>
  </definedNames>
  <calcPr fullCalcOnLoad="1"/>
</workbook>
</file>

<file path=xl/sharedStrings.xml><?xml version="1.0" encoding="utf-8"?>
<sst xmlns="http://schemas.openxmlformats.org/spreadsheetml/2006/main" count="58" uniqueCount="47">
  <si>
    <t>Dichiarazione da compilare a cura del Concorrente</t>
  </si>
  <si>
    <t>OFFRE</t>
  </si>
  <si>
    <t>Luogo, data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</si>
  <si>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</si>
  <si>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Descrizione</t>
  </si>
  <si>
    <t>OFFERTA ECONOMICA (iva esclusa)</t>
  </si>
  <si>
    <t>Importo Base d'Asta</t>
  </si>
  <si>
    <t>Numero</t>
  </si>
  <si>
    <t xml:space="preserve"> Offerto [€]</t>
  </si>
  <si>
    <t>Vetture</t>
  </si>
  <si>
    <t>( a )</t>
  </si>
  <si>
    <t>(d = a x b x c)</t>
  </si>
  <si>
    <t>Prodotto Offerto</t>
  </si>
  <si>
    <t>Documento informatico firmato digitalmente ai sensi del D.Lgs 82/2005 s.m.i. e norme collegate, il quale sostituisce il documento cartaceo e la firma autografa.</t>
  </si>
  <si>
    <t>Il Legale Rappresentante / Procuratore</t>
  </si>
  <si>
    <t>marca - modello - allestimento</t>
  </si>
  <si>
    <t xml:space="preserve"> ( c1 )</t>
  </si>
  <si>
    <t>( c2 )</t>
  </si>
  <si>
    <t>( c  = c1 + c2 )</t>
  </si>
  <si>
    <t>Ribasso % Offerto</t>
  </si>
  <si>
    <t>per la fornitura in oggetto, sotto la sua responsabilità civile e penale, i seguenti prezzi unitari (caselle di colore giallo). Compilare obbligatoriamente anche il campo relativo al "Prodotto Offerto" (caselle di colore verde)</t>
  </si>
  <si>
    <t>Tipologico</t>
  </si>
  <si>
    <t>Vettura SW allestita Polizia Stradale</t>
  </si>
  <si>
    <t>per Vettura [€/mese]</t>
  </si>
  <si>
    <t>Importo Offerto per Vettura [€]</t>
  </si>
  <si>
    <t>Vettura</t>
  </si>
  <si>
    <t>Allestimento</t>
  </si>
  <si>
    <t>Totale Vettura Allestita</t>
  </si>
  <si>
    <t>( e )</t>
  </si>
  <si>
    <t>( f )</t>
  </si>
  <si>
    <t>Importo totale Fornitura</t>
  </si>
  <si>
    <t>Importo totale Manutenzione</t>
  </si>
  <si>
    <t>Nota 1): la modalità di inserimento de prezzi unitari (c1, c2 e f) deve seguire il seguente esempio ed il massino numero di cifre decimali inseribile è pari a 2. Esempio: se si vuole offrire un prezzo di 5,12 € il numero da inserire è 5,12</t>
  </si>
  <si>
    <t xml:space="preserve">Canone Mensile Manutenzione Offerto </t>
  </si>
  <si>
    <t>Durata Servizio Manutenzione</t>
  </si>
  <si>
    <t>per Vettura [mesi]</t>
  </si>
  <si>
    <t>Costi sicurezza ai sensi dell'art. 95 comma 10 del D.Lgs. N. 50/2016 e s.m.i.</t>
  </si>
  <si>
    <t>€</t>
  </si>
  <si>
    <t>in lettere: Euro</t>
  </si>
  <si>
    <t>Costi manodopera ai sensi dell'art. 95 comma 10 del D.Lgs. N. 50/2016 e s.m.i.</t>
  </si>
  <si>
    <t>Totale Manutenzione Offerto</t>
  </si>
  <si>
    <t>(g = e x f)</t>
  </si>
  <si>
    <t xml:space="preserve"> per vettura [€]</t>
  </si>
  <si>
    <t>(h = a x g)</t>
  </si>
  <si>
    <t>Importo Totale Offerto (d +h)</t>
  </si>
  <si>
    <t xml:space="preserve">OGGETTO: FORNITURA DI 160 VETTURE IN ALLESTIMENTO POLIZIA STRADALE CON SERVIZIO DI MANUTENZIONE A 60 MESI/300.000 KM </t>
  </si>
  <si>
    <t>CIG: 8603178F10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</si>
</sst>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6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0" fontId="11" fillId="34" borderId="12" xfId="0" applyNumberFormat="1" applyFont="1" applyFill="1" applyBorder="1" applyAlignment="1" applyProtection="1">
      <alignment horizontal="center" vertical="center"/>
      <protection/>
    </xf>
    <xf numFmtId="0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186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86" fontId="9" fillId="0" borderId="0" xfId="0" applyNumberFormat="1" applyFont="1" applyFill="1" applyBorder="1" applyAlignment="1" applyProtection="1">
      <alignment horizontal="center" vertical="center" wrapText="1"/>
      <protection/>
    </xf>
    <xf numFmtId="186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19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4" xfId="0" applyNumberFormat="1" applyFont="1" applyBorder="1" applyAlignment="1" applyProtection="1">
      <alignment vertical="center"/>
      <protection locked="0"/>
    </xf>
    <xf numFmtId="0" fontId="11" fillId="34" borderId="15" xfId="0" applyNumberFormat="1" applyFont="1" applyFill="1" applyBorder="1" applyAlignment="1" applyProtection="1">
      <alignment horizontal="center" vertical="center" wrapText="1"/>
      <protection/>
    </xf>
    <xf numFmtId="186" fontId="16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187" fontId="5" fillId="0" borderId="0" xfId="0" applyNumberFormat="1" applyFont="1" applyAlignment="1" applyProtection="1">
      <alignment vertical="center"/>
      <protection/>
    </xf>
    <xf numFmtId="199" fontId="5" fillId="0" borderId="0" xfId="0" applyNumberFormat="1" applyFont="1" applyAlignment="1" applyProtection="1">
      <alignment vertical="center"/>
      <protection/>
    </xf>
    <xf numFmtId="188" fontId="5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2" fontId="5" fillId="0" borderId="0" xfId="0" applyNumberFormat="1" applyFont="1" applyAlignment="1" applyProtection="1">
      <alignment vertical="center"/>
      <protection/>
    </xf>
    <xf numFmtId="49" fontId="1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1" fillId="34" borderId="13" xfId="0" applyNumberFormat="1" applyFont="1" applyFill="1" applyBorder="1" applyAlignment="1" applyProtection="1">
      <alignment horizontal="center" vertical="center"/>
      <protection/>
    </xf>
    <xf numFmtId="0" fontId="11" fillId="34" borderId="17" xfId="0" applyNumberFormat="1" applyFont="1" applyFill="1" applyBorder="1" applyAlignment="1" applyProtection="1">
      <alignment horizontal="center" vertical="center"/>
      <protection/>
    </xf>
    <xf numFmtId="0" fontId="11" fillId="34" borderId="18" xfId="0" applyNumberFormat="1" applyFont="1" applyFill="1" applyBorder="1" applyAlignment="1" applyProtection="1">
      <alignment horizontal="center" vertical="center"/>
      <protection/>
    </xf>
    <xf numFmtId="49" fontId="15" fillId="0" borderId="13" xfId="0" applyNumberFormat="1" applyFont="1" applyBorder="1" applyAlignment="1" applyProtection="1">
      <alignment horizontal="left" vertical="center"/>
      <protection/>
    </xf>
    <xf numFmtId="49" fontId="15" fillId="0" borderId="17" xfId="0" applyNumberFormat="1" applyFont="1" applyBorder="1" applyAlignment="1" applyProtection="1">
      <alignment horizontal="left" vertical="center"/>
      <protection/>
    </xf>
    <xf numFmtId="49" fontId="15" fillId="0" borderId="18" xfId="0" applyNumberFormat="1" applyFont="1" applyBorder="1" applyAlignment="1" applyProtection="1">
      <alignment horizontal="left" vertical="center"/>
      <protection/>
    </xf>
    <xf numFmtId="49" fontId="15" fillId="33" borderId="1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showOutlineSymbols="0" view="pageBreakPreview" zoomScaleSheetLayoutView="100" zoomScalePageLayoutView="0" workbookViewId="0" topLeftCell="A1">
      <selection activeCell="G22" sqref="G22"/>
    </sheetView>
  </sheetViews>
  <sheetFormatPr defaultColWidth="9.6640625" defaultRowHeight="19.5" customHeight="1"/>
  <cols>
    <col min="1" max="1" width="10.6640625" style="3" customWidth="1"/>
    <col min="2" max="2" width="26.6640625" style="3" customWidth="1"/>
    <col min="3" max="4" width="12.77734375" style="3" customWidth="1"/>
    <col min="5" max="5" width="14.5546875" style="3" customWidth="1"/>
    <col min="6" max="6" width="18.4453125" style="3" customWidth="1"/>
    <col min="7" max="7" width="22.3359375" style="3" bestFit="1" customWidth="1"/>
    <col min="8" max="8" width="26.10546875" style="3" bestFit="1" customWidth="1"/>
    <col min="9" max="9" width="28.99609375" style="3" bestFit="1" customWidth="1"/>
    <col min="10" max="10" width="16.6640625" style="3" customWidth="1"/>
    <col min="11" max="11" width="2.3359375" style="3" customWidth="1"/>
    <col min="12" max="12" width="9.6640625" style="3" hidden="1" customWidth="1"/>
    <col min="13" max="14" width="13.21484375" style="3" bestFit="1" customWidth="1"/>
    <col min="15" max="15" width="4.99609375" style="3" bestFit="1" customWidth="1"/>
    <col min="16" max="16" width="13.21484375" style="3" bestFit="1" customWidth="1"/>
    <col min="17" max="17" width="7.77734375" style="3" bestFit="1" customWidth="1"/>
    <col min="18" max="19" width="9.6640625" style="3" customWidth="1"/>
    <col min="20" max="21" width="13.21484375" style="3" bestFit="1" customWidth="1"/>
    <col min="22" max="16384" width="9.6640625" style="3" customWidth="1"/>
  </cols>
  <sheetData>
    <row r="1" spans="1:2" ht="15" customHeight="1">
      <c r="A1" s="2" t="s">
        <v>0</v>
      </c>
      <c r="B1" s="2"/>
    </row>
    <row r="2" spans="1:10" ht="19.5" customHeight="1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</row>
    <row r="3" ht="9.75" customHeight="1"/>
    <row r="4" spans="1:10" ht="33.75" customHeight="1">
      <c r="A4" s="45" t="s">
        <v>45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9.5" customHeight="1">
      <c r="A5" s="49" t="s">
        <v>46</v>
      </c>
      <c r="B5" s="49"/>
      <c r="C5" s="49"/>
      <c r="D5" s="49"/>
      <c r="E5" s="49"/>
      <c r="F5" s="49"/>
      <c r="G5" s="49"/>
      <c r="H5" s="49"/>
      <c r="I5" s="5"/>
      <c r="J5" s="5"/>
    </row>
    <row r="6" ht="9.75" customHeight="1">
      <c r="F6" s="6"/>
    </row>
    <row r="7" spans="1:10" ht="129.75" customHeight="1">
      <c r="A7" s="47" t="s">
        <v>3</v>
      </c>
      <c r="B7" s="47"/>
      <c r="C7" s="48"/>
      <c r="D7" s="48"/>
      <c r="E7" s="48"/>
      <c r="F7" s="48"/>
      <c r="G7" s="48"/>
      <c r="H7" s="48"/>
      <c r="I7" s="48"/>
      <c r="J7" s="48"/>
    </row>
    <row r="8" spans="1:10" ht="24.75" customHeight="1">
      <c r="A8" s="7"/>
      <c r="B8" s="7"/>
      <c r="C8" s="8"/>
      <c r="D8" s="7"/>
      <c r="F8" s="9" t="s">
        <v>1</v>
      </c>
      <c r="G8" s="7"/>
      <c r="H8" s="7"/>
      <c r="I8" s="7"/>
      <c r="J8" s="7"/>
    </row>
    <row r="9" spans="1:10" ht="36" customHeight="1">
      <c r="A9" s="46" t="s">
        <v>20</v>
      </c>
      <c r="B9" s="46"/>
      <c r="C9" s="46"/>
      <c r="D9" s="46"/>
      <c r="E9" s="46"/>
      <c r="F9" s="46"/>
      <c r="G9" s="46"/>
      <c r="H9" s="46"/>
      <c r="I9" s="46"/>
      <c r="J9" s="46"/>
    </row>
    <row r="10" ht="9.75" customHeight="1">
      <c r="F10" s="6"/>
    </row>
    <row r="11" spans="2:9" s="10" customFormat="1" ht="19.5" customHeight="1">
      <c r="B11" s="44" t="s">
        <v>4</v>
      </c>
      <c r="C11" s="44"/>
      <c r="D11" s="44"/>
      <c r="E11" s="11" t="s">
        <v>7</v>
      </c>
      <c r="F11" s="50" t="s">
        <v>24</v>
      </c>
      <c r="G11" s="51"/>
      <c r="H11" s="52"/>
      <c r="I11" s="11" t="s">
        <v>30</v>
      </c>
    </row>
    <row r="12" spans="2:9" s="10" customFormat="1" ht="19.5" customHeight="1">
      <c r="B12" s="44" t="s">
        <v>21</v>
      </c>
      <c r="C12" s="44" t="s">
        <v>12</v>
      </c>
      <c r="D12" s="44"/>
      <c r="E12" s="12" t="s">
        <v>9</v>
      </c>
      <c r="F12" s="34" t="s">
        <v>25</v>
      </c>
      <c r="G12" s="34" t="s">
        <v>26</v>
      </c>
      <c r="H12" s="34" t="s">
        <v>27</v>
      </c>
      <c r="I12" s="12" t="s">
        <v>8</v>
      </c>
    </row>
    <row r="13" spans="2:9" s="10" customFormat="1" ht="30" customHeight="1">
      <c r="B13" s="44"/>
      <c r="C13" s="42" t="s">
        <v>15</v>
      </c>
      <c r="D13" s="42"/>
      <c r="E13" s="34" t="s">
        <v>10</v>
      </c>
      <c r="F13" s="14" t="s">
        <v>16</v>
      </c>
      <c r="G13" s="14" t="s">
        <v>17</v>
      </c>
      <c r="H13" s="15" t="s">
        <v>18</v>
      </c>
      <c r="I13" s="16" t="s">
        <v>11</v>
      </c>
    </row>
    <row r="14" spans="2:18" s="10" customFormat="1" ht="39.75" customHeight="1">
      <c r="B14" s="17" t="s">
        <v>22</v>
      </c>
      <c r="C14" s="43"/>
      <c r="D14" s="43"/>
      <c r="E14" s="18">
        <v>160</v>
      </c>
      <c r="F14" s="1"/>
      <c r="G14" s="1"/>
      <c r="H14" s="19">
        <f>+IF(OR(F14="",G14=""),"",ROUND(SUM(F14:G14),2))</f>
      </c>
      <c r="I14" s="19">
        <f>IF(H14="","",H14*E14)</f>
      </c>
      <c r="K14" s="35"/>
      <c r="M14" s="36"/>
      <c r="N14" s="36"/>
      <c r="O14" s="37"/>
      <c r="P14" s="37"/>
      <c r="Q14" s="35"/>
      <c r="R14" s="35"/>
    </row>
    <row r="15" spans="2:18" s="10" customFormat="1" ht="12" customHeight="1">
      <c r="B15" s="38"/>
      <c r="C15" s="38"/>
      <c r="D15" s="38"/>
      <c r="E15" s="38"/>
      <c r="F15" s="38"/>
      <c r="G15" s="38"/>
      <c r="H15" s="38"/>
      <c r="I15" s="38"/>
      <c r="J15" s="38"/>
      <c r="K15" s="35"/>
      <c r="M15" s="36"/>
      <c r="N15" s="36"/>
      <c r="O15" s="37"/>
      <c r="P15" s="37"/>
      <c r="Q15" s="35"/>
      <c r="R15" s="35"/>
    </row>
    <row r="16" spans="2:18" s="10" customFormat="1" ht="30">
      <c r="B16" s="44" t="s">
        <v>4</v>
      </c>
      <c r="C16" s="44"/>
      <c r="D16" s="44"/>
      <c r="E16" s="11" t="s">
        <v>7</v>
      </c>
      <c r="F16" s="32" t="s">
        <v>34</v>
      </c>
      <c r="G16" s="32" t="s">
        <v>33</v>
      </c>
      <c r="H16" s="32" t="s">
        <v>40</v>
      </c>
      <c r="I16" s="11" t="s">
        <v>31</v>
      </c>
      <c r="J16" s="38"/>
      <c r="K16" s="35"/>
      <c r="M16" s="36"/>
      <c r="N16" s="36"/>
      <c r="O16" s="37"/>
      <c r="P16" s="37"/>
      <c r="Q16" s="35"/>
      <c r="R16" s="35"/>
    </row>
    <row r="17" spans="2:18" s="10" customFormat="1" ht="19.5" customHeight="1">
      <c r="B17" s="44" t="s">
        <v>21</v>
      </c>
      <c r="C17" s="44" t="s">
        <v>12</v>
      </c>
      <c r="D17" s="44"/>
      <c r="E17" s="12" t="s">
        <v>9</v>
      </c>
      <c r="F17" s="12" t="s">
        <v>35</v>
      </c>
      <c r="G17" s="12" t="s">
        <v>23</v>
      </c>
      <c r="H17" s="12" t="s">
        <v>42</v>
      </c>
      <c r="I17" s="12" t="s">
        <v>8</v>
      </c>
      <c r="J17" s="38"/>
      <c r="K17" s="35"/>
      <c r="M17" s="36"/>
      <c r="N17" s="36"/>
      <c r="O17" s="37"/>
      <c r="P17" s="37"/>
      <c r="Q17" s="35"/>
      <c r="R17" s="35"/>
    </row>
    <row r="18" spans="2:18" s="10" customFormat="1" ht="19.5" customHeight="1">
      <c r="B18" s="44"/>
      <c r="C18" s="42" t="s">
        <v>15</v>
      </c>
      <c r="D18" s="42"/>
      <c r="E18" s="34" t="s">
        <v>10</v>
      </c>
      <c r="F18" s="13" t="s">
        <v>28</v>
      </c>
      <c r="G18" s="15" t="s">
        <v>29</v>
      </c>
      <c r="H18" s="16" t="s">
        <v>41</v>
      </c>
      <c r="I18" s="16" t="s">
        <v>43</v>
      </c>
      <c r="J18" s="38"/>
      <c r="K18" s="35"/>
      <c r="M18" s="36"/>
      <c r="N18" s="36"/>
      <c r="O18" s="37"/>
      <c r="P18" s="37"/>
      <c r="Q18" s="35"/>
      <c r="R18" s="35"/>
    </row>
    <row r="19" spans="2:18" s="10" customFormat="1" ht="39.75" customHeight="1">
      <c r="B19" s="17" t="s">
        <v>22</v>
      </c>
      <c r="C19" s="43"/>
      <c r="D19" s="43"/>
      <c r="E19" s="18">
        <v>160</v>
      </c>
      <c r="F19" s="18">
        <v>60</v>
      </c>
      <c r="G19" s="1"/>
      <c r="H19" s="19">
        <f>IF(G19="","",ROUND(F19*G19,2))</f>
      </c>
      <c r="I19" s="19">
        <f>IF(H19="","",H19*F19)</f>
      </c>
      <c r="K19" s="35"/>
      <c r="M19" s="36"/>
      <c r="N19" s="36"/>
      <c r="O19" s="37"/>
      <c r="P19" s="37"/>
      <c r="Q19" s="35"/>
      <c r="R19" s="35"/>
    </row>
    <row r="20" spans="2:21" s="10" customFormat="1" ht="33" customHeight="1">
      <c r="B20" s="57" t="s">
        <v>32</v>
      </c>
      <c r="C20" s="57"/>
      <c r="D20" s="57"/>
      <c r="E20" s="57"/>
      <c r="F20" s="57"/>
      <c r="G20" s="57"/>
      <c r="H20" s="57"/>
      <c r="I20" s="57"/>
      <c r="J20" s="57"/>
      <c r="L20" s="39"/>
      <c r="N20" s="35"/>
      <c r="P20" s="36"/>
      <c r="Q20" s="36"/>
      <c r="R20" s="37"/>
      <c r="S20" s="37"/>
      <c r="T20" s="35"/>
      <c r="U20" s="35"/>
    </row>
    <row r="21" spans="12:21" s="10" customFormat="1" ht="7.5" customHeight="1">
      <c r="L21" s="39"/>
      <c r="M21" s="35"/>
      <c r="N21" s="35"/>
      <c r="P21" s="36"/>
      <c r="Q21" s="36"/>
      <c r="R21" s="37"/>
      <c r="S21" s="37"/>
      <c r="T21" s="35"/>
      <c r="U21" s="35"/>
    </row>
    <row r="22" spans="9:21" s="10" customFormat="1" ht="33" customHeight="1">
      <c r="I22" s="20" t="s">
        <v>44</v>
      </c>
      <c r="J22" s="19">
        <f>+IF(OR(I14="",I19=""),"",I14+I19)</f>
      </c>
      <c r="L22" s="39"/>
      <c r="M22" s="35"/>
      <c r="N22" s="35"/>
      <c r="P22" s="36"/>
      <c r="Q22" s="36"/>
      <c r="R22" s="37"/>
      <c r="S22" s="37"/>
      <c r="T22" s="35"/>
      <c r="U22" s="35"/>
    </row>
    <row r="23" spans="12:21" s="10" customFormat="1" ht="7.5" customHeight="1">
      <c r="L23" s="39"/>
      <c r="M23" s="35"/>
      <c r="N23" s="35"/>
      <c r="P23" s="36"/>
      <c r="Q23" s="36"/>
      <c r="R23" s="37"/>
      <c r="S23" s="37"/>
      <c r="T23" s="35"/>
      <c r="U23" s="35"/>
    </row>
    <row r="24" spans="1:21" s="10" customFormat="1" ht="33" customHeight="1">
      <c r="A24" s="21"/>
      <c r="B24" s="21"/>
      <c r="C24" s="21"/>
      <c r="D24" s="22"/>
      <c r="E24" s="23"/>
      <c r="I24" s="20" t="s">
        <v>6</v>
      </c>
      <c r="J24" s="24">
        <v>9062400</v>
      </c>
      <c r="L24" s="39"/>
      <c r="M24" s="35"/>
      <c r="N24" s="35"/>
      <c r="P24" s="36"/>
      <c r="Q24" s="36"/>
      <c r="R24" s="37"/>
      <c r="S24" s="37"/>
      <c r="T24" s="35"/>
      <c r="U24" s="35"/>
    </row>
    <row r="25" spans="1:21" s="10" customFormat="1" ht="7.5" customHeight="1">
      <c r="A25" s="21"/>
      <c r="B25" s="21"/>
      <c r="C25" s="21"/>
      <c r="D25" s="22"/>
      <c r="E25" s="23"/>
      <c r="F25" s="20"/>
      <c r="G25" s="3"/>
      <c r="H25" s="25"/>
      <c r="I25" s="25"/>
      <c r="J25" s="25"/>
      <c r="L25" s="39"/>
      <c r="M25" s="35"/>
      <c r="N25" s="35"/>
      <c r="P25" s="36"/>
      <c r="Q25" s="36"/>
      <c r="R25" s="37"/>
      <c r="S25" s="37"/>
      <c r="T25" s="35"/>
      <c r="U25" s="35"/>
    </row>
    <row r="26" spans="9:10" ht="33" customHeight="1">
      <c r="I26" s="20" t="s">
        <v>19</v>
      </c>
      <c r="J26" s="26">
        <f>_xlfn.IFERROR(IF(J22=0,"",(1-J22/J24)*100),"")</f>
      </c>
    </row>
    <row r="27" spans="9:10" ht="9.75" customHeight="1" thickBot="1">
      <c r="I27" s="20"/>
      <c r="J27" s="20"/>
    </row>
    <row r="28" spans="1:7" s="41" customFormat="1" ht="19.5" customHeight="1" thickBot="1" thickTop="1">
      <c r="A28" s="53" t="s">
        <v>36</v>
      </c>
      <c r="B28" s="54"/>
      <c r="C28" s="54"/>
      <c r="D28" s="54"/>
      <c r="E28" s="55"/>
      <c r="F28" s="40" t="s">
        <v>37</v>
      </c>
      <c r="G28" s="33"/>
    </row>
    <row r="29" spans="1:7" s="41" customFormat="1" ht="19.5" customHeight="1" thickTop="1">
      <c r="A29" s="56" t="s">
        <v>38</v>
      </c>
      <c r="B29" s="56"/>
      <c r="C29" s="56"/>
      <c r="D29" s="56"/>
      <c r="E29" s="56"/>
      <c r="F29" s="56"/>
      <c r="G29" s="56"/>
    </row>
    <row r="30" s="41" customFormat="1" ht="6.75" customHeight="1" thickBot="1"/>
    <row r="31" spans="1:7" s="41" customFormat="1" ht="19.5" customHeight="1" thickBot="1" thickTop="1">
      <c r="A31" s="53" t="s">
        <v>39</v>
      </c>
      <c r="B31" s="54"/>
      <c r="C31" s="54"/>
      <c r="D31" s="54"/>
      <c r="E31" s="55"/>
      <c r="F31" s="40" t="s">
        <v>37</v>
      </c>
      <c r="G31" s="33"/>
    </row>
    <row r="32" spans="1:7" s="41" customFormat="1" ht="19.5" customHeight="1" thickTop="1">
      <c r="A32" s="56" t="s">
        <v>38</v>
      </c>
      <c r="B32" s="56"/>
      <c r="C32" s="56"/>
      <c r="D32" s="56"/>
      <c r="E32" s="56"/>
      <c r="F32" s="56"/>
      <c r="G32" s="56"/>
    </row>
    <row r="33" spans="9:10" ht="9.75" customHeight="1">
      <c r="I33" s="20"/>
      <c r="J33" s="20"/>
    </row>
    <row r="34" spans="9:10" ht="9.75" customHeight="1">
      <c r="I34" s="20"/>
      <c r="J34" s="20"/>
    </row>
    <row r="35" spans="2:10" ht="19.5" customHeight="1">
      <c r="B35" s="27" t="s">
        <v>2</v>
      </c>
      <c r="I35" s="27" t="s">
        <v>14</v>
      </c>
      <c r="J35" s="28"/>
    </row>
    <row r="36" s="30" customFormat="1" ht="15" customHeight="1"/>
    <row r="37" spans="2:10" s="30" customFormat="1" ht="19.5" customHeight="1">
      <c r="B37" s="31"/>
      <c r="H37" s="31"/>
      <c r="I37" s="31"/>
      <c r="J37" s="31"/>
    </row>
    <row r="38" ht="13.5" customHeight="1">
      <c r="A38" s="29" t="s">
        <v>13</v>
      </c>
    </row>
  </sheetData>
  <sheetProtection password="ED28" sheet="1"/>
  <mergeCells count="20">
    <mergeCell ref="B17:B18"/>
    <mergeCell ref="F11:H11"/>
    <mergeCell ref="A28:E28"/>
    <mergeCell ref="A29:G29"/>
    <mergeCell ref="A31:E31"/>
    <mergeCell ref="A32:G32"/>
    <mergeCell ref="C18:D18"/>
    <mergeCell ref="C19:D19"/>
    <mergeCell ref="B20:J20"/>
    <mergeCell ref="C12:D12"/>
    <mergeCell ref="C13:D13"/>
    <mergeCell ref="C14:D14"/>
    <mergeCell ref="C17:D17"/>
    <mergeCell ref="B16:D16"/>
    <mergeCell ref="A4:J4"/>
    <mergeCell ref="A9:J9"/>
    <mergeCell ref="A7:J7"/>
    <mergeCell ref="A5:H5"/>
    <mergeCell ref="B12:B13"/>
    <mergeCell ref="B11:D11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2021-01-14T17:17:28Z</cp:lastPrinted>
  <dcterms:created xsi:type="dcterms:W3CDTF">2002-03-19T10:47:49Z</dcterms:created>
  <dcterms:modified xsi:type="dcterms:W3CDTF">2021-02-02T07:54:16Z</dcterms:modified>
  <cp:category/>
  <cp:version/>
  <cp:contentType/>
  <cp:contentStatus/>
</cp:coreProperties>
</file>